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9" i="1"/>
  <c r="E11"/>
  <c r="O11"/>
  <c r="G11" l="1"/>
  <c r="H11"/>
  <c r="I11"/>
  <c r="J11"/>
  <c r="O9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<sst xmlns="http://schemas.openxmlformats.org/spreadsheetml/2006/main" count="41" uniqueCount="40">
  <si>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</si>
  <si>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</si>
  <si>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</si>
  <si>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</si>
  <si>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</si>
  <si>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</si>
  <si>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</si>
  <si>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</si>
  <si>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</si>
  <si>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</si>
  <si>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</si>
  <si>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</si>
  <si>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</si>
  <si>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</si>
  <si>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</si>
  <si>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</si>
  <si>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</si>
  <si>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</si>
  <si>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</si>
  <si>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</si>
  <si>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</si>
  <si>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</si>
  <si>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</si>
  <si>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итого</t>
  </si>
  <si>
    <t>чай с сахаром</t>
  </si>
  <si>
    <t>фрукты</t>
  </si>
  <si>
    <t>капуста тушенная</t>
  </si>
  <si>
    <t>каша ячневая молочная</t>
  </si>
  <si>
    <t>бутерброд с сыром и маслом</t>
  </si>
  <si>
    <t>шоколад</t>
  </si>
  <si>
    <t>салат из свежих огурцов</t>
  </si>
  <si>
    <t>бишбармак</t>
  </si>
  <si>
    <t>тефтели п/ф соус томатный</t>
  </si>
  <si>
    <t>кондитерские изделия</t>
  </si>
  <si>
    <t>38.1</t>
  </si>
  <si>
    <t>напиток витаминизированный</t>
  </si>
  <si>
    <t>хлеб пшеничный</t>
  </si>
  <si>
    <t>мандарин</t>
  </si>
  <si>
    <t>38.9</t>
  </si>
  <si>
    <t>МОБУ СОШ с. Тубинский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</si>
</sst>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0" borderId="18" xfId="0" applyBorder="1"/>
    <xf numFmtId="0" fontId="4" fillId="0" borderId="20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  <xf numFmtId="0" fontId="2" fillId="0" borderId="2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21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3" fillId="0" borderId="20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5" fillId="0" borderId="24" xfId="0" applyFont="1" applyBorder="1" applyAlignment="1">
      <alignment horizontal="center" vertical="top"/>
    </xf>
    <xf numFmtId="0" fontId="3" fillId="0" borderId="24" xfId="0" applyFont="1" applyBorder="1" applyAlignment="1">
      <alignment horizontal="center" vertical="top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"/>
  <sheetViews>
    <sheetView tabSelected="1" workbookViewId="0">
      <selection activeCell="B2" sqref="B2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5">
      <c r="A1" t="s">
        <v>0</v>
      </c>
      <c r="B1" s="17" t="s">
        <v>39</v>
      </c>
      <c r="C1" s="18"/>
      <c r="D1" s="19"/>
      <c r="E1" t="s">
        <v>1</v>
      </c>
      <c r="F1" s="3"/>
      <c r="I1" t="s">
        <v>2</v>
      </c>
      <c r="J1" s="4">
        <v>45811</v>
      </c>
    </row>
    <row r="2" spans="1:15" ht="15.75" thickBot="1"/>
    <row r="3" spans="1:15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5">
      <c r="A4" s="8" t="s">
        <v>13</v>
      </c>
      <c r="B4" s="2" t="s">
        <v>14</v>
      </c>
      <c r="C4" s="21">
        <v>184</v>
      </c>
      <c r="D4" s="21" t="s">
        <v>27</v>
      </c>
      <c r="E4" s="21">
        <v>155</v>
      </c>
      <c r="F4" s="21">
        <v>14.36</v>
      </c>
      <c r="G4" s="21">
        <v>184</v>
      </c>
      <c r="H4" s="21">
        <v>5.3</v>
      </c>
      <c r="I4" s="21">
        <v>5.7</v>
      </c>
      <c r="J4" s="22">
        <v>27.6</v>
      </c>
    </row>
    <row r="5" spans="1:15" ht="15.75" thickBot="1">
      <c r="A5" s="9"/>
      <c r="B5" s="12"/>
      <c r="C5" s="15"/>
      <c r="D5" s="23" t="s">
        <v>28</v>
      </c>
      <c r="E5" s="24">
        <v>77</v>
      </c>
      <c r="F5" s="25">
        <v>24.52</v>
      </c>
      <c r="G5" s="20">
        <v>144</v>
      </c>
      <c r="H5" s="20">
        <v>5</v>
      </c>
      <c r="I5" s="20">
        <v>7.1</v>
      </c>
      <c r="J5" s="20">
        <v>14.5</v>
      </c>
    </row>
    <row r="6" spans="1:15" ht="15.75">
      <c r="A6" s="9"/>
      <c r="B6" s="12" t="s">
        <v>33</v>
      </c>
      <c r="C6" s="26" t="s">
        <v>34</v>
      </c>
      <c r="D6" s="27" t="s">
        <v>29</v>
      </c>
      <c r="E6" s="28">
        <v>25</v>
      </c>
      <c r="F6" s="29">
        <v>13</v>
      </c>
      <c r="G6" s="16">
        <v>137.5</v>
      </c>
      <c r="H6" s="16">
        <v>1.72</v>
      </c>
      <c r="I6" s="16">
        <v>8.92</v>
      </c>
      <c r="J6" s="16">
        <v>13.1</v>
      </c>
    </row>
    <row r="7" spans="1:15">
      <c r="A7" s="9"/>
      <c r="B7" s="1" t="s">
        <v>15</v>
      </c>
      <c r="C7" s="30">
        <v>283</v>
      </c>
      <c r="D7" s="30" t="s">
        <v>24</v>
      </c>
      <c r="E7" s="30">
        <v>200</v>
      </c>
      <c r="F7" s="30">
        <v>1.04</v>
      </c>
      <c r="G7" s="30">
        <v>35</v>
      </c>
      <c r="H7" s="30">
        <v>0.1</v>
      </c>
      <c r="I7" s="30">
        <v>0</v>
      </c>
      <c r="J7" s="31">
        <v>9.1</v>
      </c>
    </row>
    <row r="8" spans="1:15">
      <c r="A8" s="9"/>
      <c r="B8" s="1"/>
      <c r="C8" s="30"/>
      <c r="D8" s="30"/>
      <c r="E8" s="30"/>
      <c r="F8" s="30"/>
      <c r="G8" s="30"/>
      <c r="H8" s="30"/>
      <c r="I8" s="30"/>
      <c r="J8" s="31"/>
    </row>
    <row r="9" spans="1:15">
      <c r="A9" s="9"/>
      <c r="B9" s="1"/>
      <c r="C9" s="30"/>
      <c r="D9" s="30"/>
      <c r="E9" s="30"/>
      <c r="F9" s="30"/>
      <c r="G9" s="30"/>
      <c r="H9" s="30"/>
      <c r="I9" s="30"/>
      <c r="J9" s="31"/>
      <c r="O9">
        <f>SUM(E9/1000*130)</f>
        <v>0</v>
      </c>
    </row>
    <row r="10" spans="1:15">
      <c r="A10" s="9"/>
      <c r="B10" s="1"/>
      <c r="C10" s="30"/>
      <c r="D10" s="30"/>
      <c r="E10" s="30"/>
      <c r="F10" s="30"/>
      <c r="G10" s="30"/>
      <c r="H10" s="30"/>
      <c r="I10" s="30"/>
      <c r="J10" s="31"/>
    </row>
    <row r="11" spans="1:15">
      <c r="A11" s="9"/>
      <c r="B11" s="14"/>
      <c r="C11" s="32" t="s">
        <v>23</v>
      </c>
      <c r="D11" s="32"/>
      <c r="E11" s="32">
        <f>SUM(E4:E10)</f>
        <v>457</v>
      </c>
      <c r="F11" s="32">
        <v>69.569999999999993</v>
      </c>
      <c r="G11" s="32">
        <f t="shared" ref="G11:J11" si="0">SUM(G4:G10)</f>
        <v>500.5</v>
      </c>
      <c r="H11" s="32">
        <f t="shared" si="0"/>
        <v>12.120000000000001</v>
      </c>
      <c r="I11" s="32">
        <f t="shared" si="0"/>
        <v>21.72</v>
      </c>
      <c r="J11" s="32">
        <f t="shared" si="0"/>
        <v>64.3</v>
      </c>
      <c r="O11">
        <f>SUM(43*2.3)</f>
        <v>98.899999999999991</v>
      </c>
    </row>
    <row r="12" spans="1:15">
      <c r="A12" s="9" t="s">
        <v>16</v>
      </c>
      <c r="B12" s="12" t="s">
        <v>17</v>
      </c>
      <c r="C12" s="33">
        <v>14</v>
      </c>
      <c r="D12" s="34" t="s">
        <v>30</v>
      </c>
      <c r="E12" s="35">
        <v>80</v>
      </c>
      <c r="F12" s="36">
        <v>21.68</v>
      </c>
      <c r="G12" s="35">
        <v>44</v>
      </c>
      <c r="H12" s="35">
        <v>0.6</v>
      </c>
      <c r="I12" s="35">
        <v>3.6</v>
      </c>
      <c r="J12" s="37">
        <v>2.4</v>
      </c>
    </row>
    <row r="13" spans="1:15">
      <c r="A13" s="9"/>
      <c r="B13" s="1" t="s">
        <v>18</v>
      </c>
      <c r="C13" s="38">
        <v>56</v>
      </c>
      <c r="D13" s="39" t="s">
        <v>31</v>
      </c>
      <c r="E13" s="40">
        <v>200</v>
      </c>
      <c r="F13" s="41">
        <v>3.58</v>
      </c>
      <c r="G13" s="40">
        <v>76.8</v>
      </c>
      <c r="H13" s="40">
        <v>2.08</v>
      </c>
      <c r="I13" s="40">
        <v>3.44</v>
      </c>
      <c r="J13" s="42">
        <v>9.2799999999999994</v>
      </c>
    </row>
    <row r="14" spans="1:15">
      <c r="A14" s="9"/>
      <c r="B14" s="1" t="s">
        <v>19</v>
      </c>
      <c r="C14" s="38">
        <v>2</v>
      </c>
      <c r="D14" s="39" t="s">
        <v>32</v>
      </c>
      <c r="E14" s="40">
        <v>100</v>
      </c>
      <c r="F14" s="41">
        <v>31.81</v>
      </c>
      <c r="G14" s="40">
        <v>164.25</v>
      </c>
      <c r="H14" s="40">
        <v>9</v>
      </c>
      <c r="I14" s="40">
        <v>9</v>
      </c>
      <c r="J14" s="42">
        <v>8.33</v>
      </c>
    </row>
    <row r="15" spans="1:15">
      <c r="A15" s="9"/>
      <c r="B15" s="1" t="s">
        <v>20</v>
      </c>
      <c r="C15" s="38">
        <v>38</v>
      </c>
      <c r="D15" s="39" t="s">
        <v>26</v>
      </c>
      <c r="E15" s="40">
        <v>150</v>
      </c>
      <c r="F15" s="41">
        <v>18.39</v>
      </c>
      <c r="G15" s="40">
        <v>102.33</v>
      </c>
      <c r="H15" s="40">
        <v>3</v>
      </c>
      <c r="I15" s="40">
        <v>4.57</v>
      </c>
      <c r="J15" s="42">
        <v>9.02</v>
      </c>
    </row>
    <row r="16" spans="1:15">
      <c r="A16" s="9"/>
      <c r="B16" s="1" t="s">
        <v>21</v>
      </c>
      <c r="C16" s="38">
        <v>301</v>
      </c>
      <c r="D16" s="39" t="s">
        <v>35</v>
      </c>
      <c r="E16" s="40">
        <v>200</v>
      </c>
      <c r="F16" s="41">
        <v>5.4</v>
      </c>
      <c r="G16" s="40">
        <v>79.599999999999994</v>
      </c>
      <c r="H16" s="40">
        <v>0.12</v>
      </c>
      <c r="I16" s="40">
        <v>0</v>
      </c>
      <c r="J16" s="42">
        <v>19.399999999999999</v>
      </c>
    </row>
    <row r="17" spans="1:10">
      <c r="A17" s="9"/>
      <c r="B17" s="1" t="s">
        <v>22</v>
      </c>
      <c r="C17" s="38"/>
      <c r="D17" s="39" t="s">
        <v>36</v>
      </c>
      <c r="E17" s="40">
        <v>50</v>
      </c>
      <c r="F17" s="41">
        <v>4</v>
      </c>
      <c r="G17" s="40">
        <v>39.06</v>
      </c>
      <c r="H17" s="40">
        <v>4</v>
      </c>
      <c r="I17" s="40">
        <v>0</v>
      </c>
      <c r="J17" s="42">
        <v>7.81</v>
      </c>
    </row>
    <row r="18" spans="1:10">
      <c r="A18" s="9"/>
      <c r="B18" s="13" t="s">
        <v>25</v>
      </c>
      <c r="C18" s="43" t="s">
        <v>38</v>
      </c>
      <c r="D18" s="44" t="s">
        <v>37</v>
      </c>
      <c r="E18" s="45">
        <v>200</v>
      </c>
      <c r="F18" s="46">
        <v>15.86</v>
      </c>
      <c r="G18" s="45">
        <v>117</v>
      </c>
      <c r="H18" s="45">
        <v>1</v>
      </c>
      <c r="I18" s="45">
        <v>0</v>
      </c>
      <c r="J18" s="47">
        <v>27</v>
      </c>
    </row>
    <row r="19" spans="1:10" ht="15.75" thickBot="1">
      <c r="A19" s="10"/>
      <c r="B19" s="11"/>
      <c r="C19" s="48" t="s">
        <v>23</v>
      </c>
      <c r="D19" s="49"/>
      <c r="E19" s="50">
        <f>SUM(E11:E18)</f>
        <v>1437</v>
      </c>
      <c r="F19" s="51">
        <v>156</v>
      </c>
      <c r="G19" s="50">
        <v>1468</v>
      </c>
      <c r="H19" s="50">
        <v>46.41</v>
      </c>
      <c r="I19" s="50">
        <v>52.64</v>
      </c>
      <c r="J19" s="52">
        <v>200.1</v>
      </c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2025-06-05T06:39:24Z</dcterms:modified>
</cp:coreProperties>
</file>