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/>
  <c r="I23"/>
  <c r="H23"/>
  <c r="G23"/>
  <c r="E23"/>
  <c r="H12"/>
  <c r="I12"/>
  <c r="J12"/>
  <c r="E12"/>
  <c r="H24"/>
  <c r="G12"/>
  <c r="J24"/>
  <c r="G24" l="1"/>
  <c r="E24"/>
  <c r="I24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<sst xmlns="http://schemas.openxmlformats.org/spreadsheetml/2006/main" count="42" uniqueCount="42">
  <si>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</si>
  <si>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</si>
  <si>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</si>
  <si>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</si>
  <si>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</si>
  <si>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</si>
  <si>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</si>
  <si>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</si>
  <si>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</si>
  <si>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</si>
  <si>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</si>
  <si>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</si>
  <si>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</si>
  <si>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</si>
  <si>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</si>
  <si>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</si>
  <si>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</si>
  <si>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</si>
  <si>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 бел.</t>
  </si>
  <si>
    <t>№ рец.</t>
  </si>
  <si>
    <t>Выход, г</t>
  </si>
  <si>
    <t>гор. Блюдо</t>
  </si>
  <si>
    <t>итого</t>
  </si>
  <si>
    <t>МОБУ СОШ с. Тубинский</t>
  </si>
  <si>
    <t>СГР</t>
  </si>
  <si>
    <t>Свежие фрукты</t>
  </si>
  <si>
    <t>напиток</t>
  </si>
  <si>
    <t>фрукт</t>
  </si>
  <si>
    <t>горячее блюдо</t>
  </si>
  <si>
    <t>гор. напиток</t>
  </si>
  <si>
    <t>кондитерские изделия</t>
  </si>
  <si>
    <t>Каша манная молочная</t>
  </si>
  <si>
    <t>Бутерброд с сыром</t>
  </si>
  <si>
    <t>Чай с сахаром</t>
  </si>
  <si>
    <t>Пряники</t>
  </si>
  <si>
    <t>Салат из свежих помидоров</t>
  </si>
  <si>
    <t>Борщ с капустой и картофелем</t>
  </si>
  <si>
    <t>Котлеты,соус томатный</t>
  </si>
  <si>
    <t>Макаронные изделия отварные</t>
  </si>
  <si>
    <t>Хлеб пшеничный</t>
  </si>
  <si>
    <t>Кисель Валетек</t>
  </si>
  <si>
    <t>38.50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</si>
</sst>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0" borderId="0" xfId="0" applyBorder="1"/>
    <xf numFmtId="0" fontId="0" fillId="0" borderId="24" xfId="0" applyBorder="1"/>
    <xf numFmtId="0" fontId="0" fillId="0" borderId="23" xfId="0" applyBorder="1"/>
    <xf numFmtId="0" fontId="0" fillId="0" borderId="21" xfId="0" applyBorder="1"/>
    <xf numFmtId="0" fontId="0" fillId="3" borderId="18" xfId="0" applyFill="1" applyBorder="1"/>
    <xf numFmtId="2" fontId="0" fillId="3" borderId="26" xfId="0" applyNumberFormat="1" applyFill="1" applyBorder="1" applyProtection="1">
      <protection locked="0"/>
    </xf>
    <xf numFmtId="1" fontId="6" fillId="2" borderId="16" xfId="0" applyNumberFormat="1" applyFont="1" applyFill="1" applyBorder="1" applyAlignment="1" applyProtection="1">
      <alignment horizontal="center"/>
      <protection locked="0"/>
    </xf>
    <xf numFmtId="2" fontId="6" fillId="2" borderId="16" xfId="0" applyNumberFormat="1" applyFont="1" applyFill="1" applyBorder="1" applyAlignment="1" applyProtection="1">
      <alignment horizontal="center"/>
      <protection locked="0"/>
    </xf>
    <xf numFmtId="0" fontId="5" fillId="4" borderId="2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top" wrapText="1"/>
    </xf>
    <xf numFmtId="0" fontId="5" fillId="4" borderId="3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1" fontId="6" fillId="4" borderId="1" xfId="0" applyNumberFormat="1" applyFont="1" applyFill="1" applyBorder="1" applyAlignment="1" applyProtection="1">
      <alignment horizontal="center"/>
      <protection locked="0"/>
    </xf>
    <xf numFmtId="0" fontId="6" fillId="4" borderId="4" xfId="0" applyFont="1" applyFill="1" applyBorder="1" applyAlignment="1">
      <alignment horizontal="center" vertical="top" wrapText="1"/>
    </xf>
    <xf numFmtId="1" fontId="6" fillId="4" borderId="9" xfId="0" applyNumberFormat="1" applyFont="1" applyFill="1" applyBorder="1" applyAlignment="1" applyProtection="1">
      <alignment horizontal="center"/>
      <protection locked="0"/>
    </xf>
    <xf numFmtId="0" fontId="2" fillId="4" borderId="2" xfId="0" applyFont="1" applyFill="1" applyBorder="1" applyAlignment="1">
      <alignment horizontal="center"/>
    </xf>
    <xf numFmtId="2" fontId="2" fillId="4" borderId="6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49" fontId="2" fillId="4" borderId="1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" fontId="2" fillId="4" borderId="9" xfId="0" applyNumberFormat="1" applyFont="1" applyFill="1" applyBorder="1" applyAlignment="1" applyProtection="1">
      <alignment horizontal="center"/>
      <protection locked="0"/>
    </xf>
    <xf numFmtId="0" fontId="2" fillId="4" borderId="16" xfId="0" applyFont="1" applyFill="1" applyBorder="1" applyAlignment="1" applyProtection="1">
      <alignment horizontal="center"/>
      <protection locked="0"/>
    </xf>
    <xf numFmtId="0" fontId="2" fillId="4" borderId="16" xfId="0" applyFont="1" applyFill="1" applyBorder="1" applyAlignment="1" applyProtection="1">
      <alignment horizontal="center" wrapText="1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horizontal="center"/>
      <protection locked="0"/>
    </xf>
    <xf numFmtId="0" fontId="5" fillId="4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2" fillId="4" borderId="19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 wrapText="1"/>
    </xf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 wrapText="1"/>
      <protection locked="0"/>
    </xf>
    <xf numFmtId="0" fontId="2" fillId="4" borderId="16" xfId="0" applyFont="1" applyFill="1" applyBorder="1" applyAlignment="1" applyProtection="1">
      <alignment horizontal="left"/>
      <protection locked="0"/>
    </xf>
    <xf numFmtId="0" fontId="3" fillId="0" borderId="27" xfId="0" applyFont="1" applyBorder="1" applyAlignment="1">
      <alignment horizontal="center" wrapText="1"/>
    </xf>
    <xf numFmtId="0" fontId="3" fillId="0" borderId="30" xfId="0" applyFont="1" applyBorder="1" applyAlignment="1">
      <alignment horizontal="center" wrapText="1"/>
    </xf>
    <xf numFmtId="0" fontId="3" fillId="0" borderId="29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4" fillId="0" borderId="5" xfId="0" applyFont="1" applyBorder="1" applyAlignment="1">
      <alignment horizontal="center" vertical="top" wrapText="1"/>
    </xf>
    <xf numFmtId="0" fontId="4" fillId="0" borderId="29" xfId="0" applyFont="1" applyBorder="1" applyAlignment="1">
      <alignment horizontal="center" vertical="top" wrapText="1"/>
    </xf>
    <xf numFmtId="0" fontId="4" fillId="0" borderId="32" xfId="0" applyFont="1" applyBorder="1" applyAlignment="1">
      <alignment horizontal="center" vertical="top" wrapText="1"/>
    </xf>
    <xf numFmtId="0" fontId="3" fillId="0" borderId="35" xfId="0" applyFon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2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0" borderId="28" xfId="0" applyFont="1" applyBorder="1" applyAlignment="1">
      <alignment vertical="top" wrapText="1"/>
    </xf>
    <xf numFmtId="0" fontId="2" fillId="0" borderId="31" xfId="0" applyFont="1" applyBorder="1" applyAlignment="1">
      <alignment wrapText="1"/>
    </xf>
    <xf numFmtId="0" fontId="7" fillId="0" borderId="34" xfId="0" applyFont="1" applyBorder="1" applyAlignment="1">
      <alignment wrapText="1"/>
    </xf>
    <xf numFmtId="0" fontId="7" fillId="0" borderId="29" xfId="0" applyFont="1" applyBorder="1" applyAlignment="1">
      <alignment wrapText="1"/>
    </xf>
    <xf numFmtId="0" fontId="7" fillId="0" borderId="32" xfId="0" applyFont="1" applyBorder="1" applyAlignment="1">
      <alignment wrapText="1"/>
    </xf>
    <xf numFmtId="0" fontId="2" fillId="4" borderId="2" xfId="0" applyFont="1" applyFill="1" applyBorder="1" applyAlignment="1">
      <alignment horizontal="left"/>
    </xf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27" xfId="0" applyFont="1" applyBorder="1" applyAlignment="1">
      <alignment horizontal="right" vertical="top" wrapText="1"/>
    </xf>
    <xf numFmtId="0" fontId="6" fillId="0" borderId="30" xfId="0" applyFont="1" applyBorder="1" applyAlignment="1">
      <alignment horizontal="right" vertical="top" wrapText="1"/>
    </xf>
    <xf numFmtId="0" fontId="6" fillId="0" borderId="30" xfId="0" applyFont="1" applyBorder="1" applyAlignment="1">
      <alignment horizontal="right" wrapText="1"/>
    </xf>
    <xf numFmtId="0" fontId="2" fillId="0" borderId="0" xfId="0" applyFont="1" applyAlignment="1">
      <alignment wrapText="1"/>
    </xf>
    <xf numFmtId="0" fontId="3" fillId="0" borderId="36" xfId="0" applyFont="1" applyBorder="1" applyAlignment="1">
      <alignment horizontal="center" wrapText="1"/>
    </xf>
    <xf numFmtId="0" fontId="4" fillId="0" borderId="33" xfId="0" applyFont="1" applyBorder="1" applyAlignment="1">
      <alignment horizontal="right" wrapText="1"/>
    </xf>
    <xf numFmtId="0" fontId="4" fillId="0" borderId="27" xfId="0" applyFont="1" applyBorder="1" applyAlignment="1">
      <alignment horizontal="right" wrapText="1"/>
    </xf>
    <xf numFmtId="0" fontId="4" fillId="0" borderId="30" xfId="0" applyFont="1" applyBorder="1" applyAlignment="1">
      <alignment horizontal="right" vertical="top" wrapText="1"/>
    </xf>
    <xf numFmtId="0" fontId="4" fillId="0" borderId="30" xfId="0" applyFont="1" applyBorder="1" applyAlignment="1">
      <alignment horizontal="right" wrapText="1"/>
    </xf>
    <xf numFmtId="0" fontId="1" fillId="0" borderId="30" xfId="0" applyFont="1" applyBorder="1" applyAlignment="1">
      <alignment wrapText="1"/>
    </xf>
    <xf numFmtId="0" fontId="1" fillId="0" borderId="36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C7" sqref="C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88" t="s">
        <v>23</v>
      </c>
      <c r="C1" s="89"/>
      <c r="D1" s="90"/>
      <c r="E1" t="s">
        <v>17</v>
      </c>
      <c r="F1" s="11"/>
      <c r="I1" t="s">
        <v>1</v>
      </c>
      <c r="J1" s="10">
        <v>45817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15.75" thickBot="1">
      <c r="A4" s="3" t="s">
        <v>10</v>
      </c>
      <c r="B4" s="29" t="s">
        <v>21</v>
      </c>
      <c r="C4" s="91">
        <v>198</v>
      </c>
      <c r="D4" s="80" t="s">
        <v>31</v>
      </c>
      <c r="E4" s="51">
        <v>155</v>
      </c>
      <c r="F4" s="22"/>
      <c r="G4" s="53">
        <v>138</v>
      </c>
      <c r="H4" s="53">
        <v>3.8</v>
      </c>
      <c r="I4" s="53">
        <v>5.9</v>
      </c>
      <c r="J4" s="53">
        <v>17.600000000000001</v>
      </c>
    </row>
    <row r="5" spans="1:11" ht="15.75" thickBot="1">
      <c r="A5" s="4"/>
      <c r="B5" s="29"/>
      <c r="C5" s="92">
        <v>3</v>
      </c>
      <c r="D5" s="81" t="s">
        <v>32</v>
      </c>
      <c r="E5" s="52">
        <v>40</v>
      </c>
      <c r="F5" s="22"/>
      <c r="G5" s="54">
        <v>105.7</v>
      </c>
      <c r="H5" s="54">
        <v>4.97</v>
      </c>
      <c r="I5" s="54">
        <v>2.98</v>
      </c>
      <c r="J5" s="54">
        <v>14.49</v>
      </c>
    </row>
    <row r="6" spans="1:11" ht="15.75" thickBot="1">
      <c r="A6" s="4"/>
      <c r="B6" s="29" t="s">
        <v>29</v>
      </c>
      <c r="C6" s="93">
        <v>283</v>
      </c>
      <c r="D6" s="81" t="s">
        <v>33</v>
      </c>
      <c r="E6" s="52">
        <v>200</v>
      </c>
      <c r="F6" s="30"/>
      <c r="G6" s="54">
        <v>35</v>
      </c>
      <c r="H6" s="54">
        <v>0.1</v>
      </c>
      <c r="I6" s="54">
        <v>0</v>
      </c>
      <c r="J6" s="54">
        <v>9.1</v>
      </c>
    </row>
    <row r="7" spans="1:11" ht="15.75" thickBot="1">
      <c r="A7" s="4"/>
      <c r="B7" s="85" t="s">
        <v>30</v>
      </c>
      <c r="C7" s="101" t="s">
        <v>41</v>
      </c>
      <c r="D7" s="94" t="s">
        <v>34</v>
      </c>
      <c r="E7" s="95">
        <v>30</v>
      </c>
      <c r="F7" s="22"/>
      <c r="G7" s="54">
        <v>137.5</v>
      </c>
      <c r="H7" s="54">
        <v>1.72</v>
      </c>
      <c r="I7" s="54">
        <v>8.92</v>
      </c>
      <c r="J7" s="54">
        <v>13.1</v>
      </c>
    </row>
    <row r="8" spans="1:11">
      <c r="A8" s="4"/>
      <c r="B8" s="31"/>
      <c r="C8" s="32"/>
      <c r="D8" s="33"/>
      <c r="E8" s="34"/>
      <c r="F8" s="35"/>
      <c r="G8" s="34"/>
      <c r="H8" s="34"/>
      <c r="I8" s="34"/>
      <c r="J8" s="36"/>
    </row>
    <row r="9" spans="1:11">
      <c r="A9" s="4"/>
      <c r="B9" s="50"/>
      <c r="C9" s="37"/>
      <c r="D9" s="38"/>
      <c r="E9" s="39"/>
      <c r="F9" s="40"/>
      <c r="G9" s="39"/>
      <c r="H9" s="39"/>
      <c r="I9" s="39"/>
      <c r="J9" s="41"/>
    </row>
    <row r="10" spans="1:11">
      <c r="A10" s="4"/>
      <c r="B10" s="42"/>
      <c r="C10" s="43"/>
      <c r="D10" s="44"/>
      <c r="E10" s="21"/>
      <c r="F10" s="22"/>
      <c r="G10" s="23"/>
      <c r="H10" s="24"/>
      <c r="I10" s="24"/>
      <c r="J10" s="25"/>
    </row>
    <row r="11" spans="1:11">
      <c r="A11" s="4"/>
      <c r="B11" s="45"/>
      <c r="C11" s="46"/>
      <c r="D11" s="47"/>
      <c r="E11" s="26"/>
      <c r="F11" s="27"/>
      <c r="G11" s="26"/>
      <c r="H11" s="26"/>
      <c r="I11" s="26"/>
      <c r="J11" s="28"/>
    </row>
    <row r="12" spans="1:11" ht="15.75" thickBot="1">
      <c r="A12" s="4"/>
      <c r="B12" s="48"/>
      <c r="C12" s="48" t="s">
        <v>22</v>
      </c>
      <c r="D12" s="49"/>
      <c r="E12" s="19">
        <f>SUM(E4:E11)</f>
        <v>425</v>
      </c>
      <c r="F12" s="20"/>
      <c r="G12" s="19">
        <f t="shared" ref="G12:J12" si="0">SUM(G4:G11)</f>
        <v>416.2</v>
      </c>
      <c r="H12" s="19">
        <f t="shared" si="0"/>
        <v>10.59</v>
      </c>
      <c r="I12" s="19">
        <f t="shared" si="0"/>
        <v>17.8</v>
      </c>
      <c r="J12" s="19">
        <f t="shared" si="0"/>
        <v>54.290000000000006</v>
      </c>
      <c r="K12" s="18"/>
    </row>
    <row r="13" spans="1:11">
      <c r="A13" s="12" t="s">
        <v>11</v>
      </c>
      <c r="B13" s="6" t="s">
        <v>16</v>
      </c>
      <c r="C13" s="72"/>
      <c r="D13" s="73"/>
      <c r="E13" s="59"/>
      <c r="F13" s="60"/>
      <c r="G13" s="59"/>
      <c r="H13" s="59"/>
      <c r="I13" s="59"/>
      <c r="J13" s="61"/>
    </row>
    <row r="14" spans="1:11">
      <c r="A14" s="16"/>
      <c r="B14" s="17"/>
      <c r="C14" s="74"/>
      <c r="D14" s="75"/>
      <c r="E14" s="62"/>
      <c r="F14" s="63"/>
      <c r="G14" s="62"/>
      <c r="H14" s="62"/>
      <c r="I14" s="62"/>
      <c r="J14" s="64"/>
    </row>
    <row r="15" spans="1:11" ht="15.75" thickBot="1">
      <c r="A15" s="14"/>
      <c r="B15" s="5"/>
      <c r="C15" s="76"/>
      <c r="D15" s="77"/>
      <c r="E15" s="65"/>
      <c r="F15" s="66"/>
      <c r="G15" s="65"/>
      <c r="H15" s="65"/>
      <c r="I15" s="65"/>
      <c r="J15" s="67"/>
    </row>
    <row r="16" spans="1:11" ht="16.5" thickBot="1">
      <c r="A16" s="13" t="s">
        <v>12</v>
      </c>
      <c r="B16" s="15" t="s">
        <v>13</v>
      </c>
      <c r="C16" s="96">
        <v>13</v>
      </c>
      <c r="D16" s="82" t="s">
        <v>35</v>
      </c>
      <c r="E16" s="55">
        <v>80</v>
      </c>
      <c r="F16" s="68"/>
      <c r="G16" s="58">
        <v>51</v>
      </c>
      <c r="H16" s="58">
        <v>0.7</v>
      </c>
      <c r="I16" s="58">
        <v>3.6</v>
      </c>
      <c r="J16" s="58">
        <v>3.6</v>
      </c>
    </row>
    <row r="17" spans="1:10" ht="16.5" thickBot="1">
      <c r="A17" s="86"/>
      <c r="B17" s="1" t="s">
        <v>14</v>
      </c>
      <c r="C17" s="97">
        <v>42</v>
      </c>
      <c r="D17" s="83" t="s">
        <v>36</v>
      </c>
      <c r="E17" s="56">
        <v>210</v>
      </c>
      <c r="F17" s="69"/>
      <c r="G17" s="53">
        <v>88.89</v>
      </c>
      <c r="H17" s="53">
        <v>1.52</v>
      </c>
      <c r="I17" s="53">
        <v>5.33</v>
      </c>
      <c r="J17" s="53">
        <v>8.65</v>
      </c>
    </row>
    <row r="18" spans="1:10" ht="16.5" thickBot="1">
      <c r="A18" s="86"/>
      <c r="B18" s="1" t="s">
        <v>15</v>
      </c>
      <c r="C18" s="98">
        <v>1</v>
      </c>
      <c r="D18" s="84" t="s">
        <v>37</v>
      </c>
      <c r="E18" s="57">
        <v>100</v>
      </c>
      <c r="F18" s="69"/>
      <c r="G18" s="54">
        <v>164.25</v>
      </c>
      <c r="H18" s="54">
        <v>9</v>
      </c>
      <c r="I18" s="54">
        <v>9</v>
      </c>
      <c r="J18" s="54">
        <v>8.33</v>
      </c>
    </row>
    <row r="19" spans="1:10" ht="16.5" thickBot="1">
      <c r="A19" s="86"/>
      <c r="B19" s="1" t="s">
        <v>28</v>
      </c>
      <c r="C19" s="98">
        <v>212</v>
      </c>
      <c r="D19" s="84" t="s">
        <v>38</v>
      </c>
      <c r="E19" s="57">
        <v>150</v>
      </c>
      <c r="F19" s="69"/>
      <c r="G19" s="54">
        <v>210.5</v>
      </c>
      <c r="H19" s="54">
        <v>5.82</v>
      </c>
      <c r="I19" s="54">
        <v>4.3099999999999996</v>
      </c>
      <c r="J19" s="54">
        <v>37.08</v>
      </c>
    </row>
    <row r="20" spans="1:10" ht="16.5" thickBot="1">
      <c r="A20" s="86"/>
      <c r="B20" s="1" t="s">
        <v>18</v>
      </c>
      <c r="C20" s="98" t="s">
        <v>24</v>
      </c>
      <c r="D20" s="84" t="s">
        <v>39</v>
      </c>
      <c r="E20" s="57">
        <v>50</v>
      </c>
      <c r="F20" s="69"/>
      <c r="G20" s="54">
        <v>39.06</v>
      </c>
      <c r="H20" s="54">
        <v>4</v>
      </c>
      <c r="I20" s="54">
        <v>0</v>
      </c>
      <c r="J20" s="54">
        <v>7.81</v>
      </c>
    </row>
    <row r="21" spans="1:10" ht="16.5" thickBot="1">
      <c r="A21" s="86"/>
      <c r="B21" s="1" t="s">
        <v>26</v>
      </c>
      <c r="C21" s="99">
        <v>311</v>
      </c>
      <c r="D21" s="84" t="s">
        <v>40</v>
      </c>
      <c r="E21" s="57">
        <v>200</v>
      </c>
      <c r="F21" s="69"/>
      <c r="G21" s="54">
        <v>20</v>
      </c>
      <c r="H21" s="54">
        <v>0.25</v>
      </c>
      <c r="I21" s="54">
        <v>0</v>
      </c>
      <c r="J21" s="54">
        <v>4.8</v>
      </c>
    </row>
    <row r="22" spans="1:10" ht="16.5" thickBot="1">
      <c r="A22" s="86"/>
      <c r="B22" s="2" t="s">
        <v>27</v>
      </c>
      <c r="C22" s="100"/>
      <c r="D22" s="84" t="s">
        <v>25</v>
      </c>
      <c r="E22" s="57">
        <v>200</v>
      </c>
      <c r="F22" s="69"/>
      <c r="G22" s="54">
        <v>117</v>
      </c>
      <c r="H22" s="54">
        <v>1.04</v>
      </c>
      <c r="I22" s="54">
        <v>0</v>
      </c>
      <c r="J22" s="54">
        <v>27</v>
      </c>
    </row>
    <row r="23" spans="1:10">
      <c r="A23" s="86"/>
      <c r="B23" s="2"/>
      <c r="C23" s="78"/>
      <c r="D23" s="79"/>
      <c r="E23" s="70">
        <f>SUM(E16:E22)</f>
        <v>990</v>
      </c>
      <c r="F23" s="69"/>
      <c r="G23" s="70">
        <f>SUM(G16:G22)</f>
        <v>690.7</v>
      </c>
      <c r="H23" s="70">
        <f>SUM(H16:H22)</f>
        <v>22.33</v>
      </c>
      <c r="I23" s="70">
        <f>SUM(I16:I22)</f>
        <v>22.24</v>
      </c>
      <c r="J23" s="71">
        <f>SUM(J16:J22)</f>
        <v>97.27</v>
      </c>
    </row>
    <row r="24" spans="1:10" ht="15.75" thickBot="1">
      <c r="A24" s="87"/>
      <c r="B24" s="5"/>
      <c r="C24" s="76"/>
      <c r="D24" s="77"/>
      <c r="E24" s="65">
        <f>E12+E23</f>
        <v>1415</v>
      </c>
      <c r="F24" s="66">
        <v>156</v>
      </c>
      <c r="G24" s="65">
        <f>G12+G23</f>
        <v>1106.9000000000001</v>
      </c>
      <c r="H24" s="65">
        <f t="shared" ref="H24:J24" si="1">H12+H23</f>
        <v>32.92</v>
      </c>
      <c r="I24" s="65">
        <f t="shared" si="1"/>
        <v>40.04</v>
      </c>
      <c r="J24" s="65">
        <f t="shared" si="1"/>
        <v>151.56</v>
      </c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2025-01-23T11:36:46Z</cp:lastPrinted>
  <dcterms:created xsi:type="dcterms:W3CDTF">2015-06-05T18:19:34Z</dcterms:created>
  <dcterms:modified xsi:type="dcterms:W3CDTF">2025-06-05T06:24:13Z</dcterms:modified>
</cp:coreProperties>
</file>